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95BAA94-A21A-4E49-B369-D14BDC600CD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1" l="1"/>
  <c r="G13" i="1"/>
  <c r="F13" i="1"/>
  <c r="E13" i="1"/>
  <c r="J4" i="1"/>
  <c r="I4" i="1"/>
  <c r="I13" i="1" s="1"/>
  <c r="H4" i="1"/>
  <c r="H13" i="1" s="1"/>
  <c r="G4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<sst xmlns="http://schemas.openxmlformats.org/spreadsheetml/2006/main" count="39" uniqueCount="36">
  <si>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</si>
  <si>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</si>
  <si>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</si>
  <si>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</si>
  <si>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</si>
  <si>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</si>
  <si>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</si>
  <si>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</si>
  <si>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</si>
  <si>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</si>
  <si>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</si>
  <si>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</si>
  <si>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</si>
  <si>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</si>
  <si>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</si>
  <si>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1,25/227,08</t>
  </si>
  <si>
    <t>гор.напиток</t>
  </si>
  <si>
    <t>Чай с лимоном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</si>
  <si>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</si>
  <si>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</si>
  <si>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</si>
  <si>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</si>
  <si>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</si>
  <si>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</si>
  <si>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</si>
  <si>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</si>
  <si>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</si>
  <si>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</si>
  <si>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</si>
  <si>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</si>
  <si>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напиток</t>
  </si>
  <si>
    <t>хлеб пш.</t>
  </si>
  <si>
    <t>хлеб черн.</t>
  </si>
  <si>
    <t>Макароны отварные с маслом, мясные шарики с овощами</t>
  </si>
  <si>
    <t>МОАУ "Средняя общеобразовательная школа № 19"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</si>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</sst>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 vertical="center"/>
    </xf>
    <xf numFmtId="0" fontId="0" fillId="0" borderId="5" xfId="0" applyFont="1" applyBorder="1" applyAlignment="1" applyProtection="1">
      <alignment horizontal="center" vertical="center"/>
    </xf>
    <xf numFmtId="0" fontId="0" fillId="0" borderId="6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0" fontId="0" fillId="0" borderId="8" xfId="0" applyFont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0" fontId="0" fillId="0" borderId="11" xfId="0" applyFont="1" applyBorder="1" applyAlignment="1" applyProtection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7" xfId="0" applyBorder="1" applyAlignment="1" applyProtection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 applyProtection="1">
      <alignment horizontal="center" vertical="center"/>
    </xf>
    <xf numFmtId="0" fontId="0" fillId="3" borderId="12" xfId="0" applyFont="1" applyFill="1" applyBorder="1" applyAlignment="1" applyProtection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1" fontId="0" fillId="3" borderId="23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protection locked="0"/>
    </xf>
    <xf numFmtId="0" fontId="0" fillId="0" borderId="24" xfId="0" applyBorder="1" applyAlignment="1" applyProtection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1" fontId="0" fillId="0" borderId="0" xfId="0" applyNumberFormat="1" applyAlignment="1" applyProtection="1"/>
    <xf numFmtId="0" fontId="3" fillId="4" borderId="25" xfId="0" applyFont="1" applyFill="1" applyBorder="1" applyAlignment="1">
      <alignment vertical="top" wrapText="1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M30"/>
  <sheetViews>
    <sheetView showGridLines="0" showRowColHeaders="0" tabSelected="1" zoomScale="120" zoomScaleNormal="120" workbookViewId="0">
      <selection activeCell="J1" sqref="J1"/>
    </sheetView>
  </sheetViews>
  <sheetFormatPr defaultColWidth="9.14062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3" x14ac:dyDescent="0.25">
      <c r="A1" s="1" t="s">
        <v>0</v>
      </c>
      <c r="B1" s="76" t="s">
        <v>34</v>
      </c>
      <c r="C1" s="76"/>
      <c r="D1" s="76"/>
      <c r="E1" s="1" t="s">
        <v>1</v>
      </c>
      <c r="F1" s="2"/>
      <c r="I1" s="1" t="s">
        <v>2</v>
      </c>
      <c r="J1" s="2" t="s">
        <v>35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73" t="s">
        <v>14</v>
      </c>
      <c r="C4" s="13" t="s">
        <v>15</v>
      </c>
      <c r="D4" s="72" t="s">
        <v>33</v>
      </c>
      <c r="E4" s="15">
        <v>290</v>
      </c>
      <c r="F4" s="16">
        <v>69.88</v>
      </c>
      <c r="G4" s="17">
        <f>253.3+192.94</f>
        <v>446.24</v>
      </c>
      <c r="H4" s="17">
        <f>6.62+9.49</f>
        <v>16.11</v>
      </c>
      <c r="I4" s="17">
        <f>6.35+12.5</f>
        <v>18.850000000000001</v>
      </c>
      <c r="J4" s="18">
        <f>42.39+10.2</f>
        <v>52.59</v>
      </c>
    </row>
    <row r="5" spans="1:13" x14ac:dyDescent="0.25">
      <c r="A5" s="19"/>
      <c r="B5" s="74" t="s">
        <v>16</v>
      </c>
      <c r="C5" s="21">
        <v>294.08</v>
      </c>
      <c r="D5" s="22" t="s">
        <v>17</v>
      </c>
      <c r="E5" s="23">
        <v>200</v>
      </c>
      <c r="F5" s="24">
        <v>7.73</v>
      </c>
      <c r="G5" s="23">
        <v>30.5</v>
      </c>
      <c r="H5" s="23">
        <v>0.14000000000000001</v>
      </c>
      <c r="I5" s="23">
        <v>0.03</v>
      </c>
      <c r="J5" s="25">
        <v>6</v>
      </c>
    </row>
    <row r="6" spans="1:13" x14ac:dyDescent="0.25">
      <c r="A6" s="19"/>
      <c r="B6" s="74" t="s">
        <v>18</v>
      </c>
      <c r="C6" s="26">
        <v>108.13</v>
      </c>
      <c r="D6" s="22" t="s">
        <v>19</v>
      </c>
      <c r="E6" s="23">
        <v>27.23</v>
      </c>
      <c r="F6" s="24">
        <v>2.0099999999999998</v>
      </c>
      <c r="G6" s="23">
        <v>43.4</v>
      </c>
      <c r="H6" s="23">
        <v>1.58</v>
      </c>
      <c r="I6" s="23">
        <v>0.28999999999999998</v>
      </c>
      <c r="J6" s="25">
        <v>8.16</v>
      </c>
    </row>
    <row r="7" spans="1:13" x14ac:dyDescent="0.25">
      <c r="A7" s="19"/>
      <c r="B7" s="75" t="s">
        <v>20</v>
      </c>
      <c r="C7" s="27"/>
      <c r="D7" s="28"/>
      <c r="E7" s="23"/>
      <c r="F7" s="24"/>
      <c r="G7" s="23"/>
      <c r="H7" s="23"/>
      <c r="I7" s="23"/>
      <c r="J7" s="25"/>
    </row>
    <row r="8" spans="1:13" x14ac:dyDescent="0.25">
      <c r="A8" s="19"/>
      <c r="B8" s="52" t="s">
        <v>21</v>
      </c>
      <c r="C8" s="29"/>
      <c r="D8" s="22"/>
      <c r="E8" s="23"/>
      <c r="F8" s="24"/>
      <c r="G8" s="23"/>
      <c r="H8" s="23"/>
      <c r="I8" s="23"/>
      <c r="J8" s="25"/>
    </row>
    <row r="9" spans="1:13" x14ac:dyDescent="0.25">
      <c r="A9" s="19"/>
      <c r="B9" s="52" t="s">
        <v>22</v>
      </c>
      <c r="C9" s="31"/>
      <c r="D9" s="32"/>
      <c r="E9" s="33"/>
      <c r="F9" s="34"/>
      <c r="G9" s="33"/>
      <c r="H9" s="33"/>
      <c r="I9" s="33"/>
      <c r="J9" s="35"/>
    </row>
    <row r="10" spans="1:13" x14ac:dyDescent="0.25">
      <c r="A10" s="19"/>
      <c r="B10" s="30"/>
      <c r="C10" s="31"/>
      <c r="D10" s="32"/>
      <c r="E10" s="33"/>
      <c r="F10" s="34"/>
      <c r="G10" s="33"/>
      <c r="H10" s="33"/>
      <c r="I10" s="33"/>
      <c r="J10" s="35"/>
    </row>
    <row r="11" spans="1:13" x14ac:dyDescent="0.25">
      <c r="A11" s="19"/>
      <c r="B11" s="30"/>
      <c r="C11" s="36"/>
      <c r="D11" s="32"/>
      <c r="E11" s="33"/>
      <c r="F11" s="34"/>
      <c r="G11" s="33"/>
      <c r="H11" s="33"/>
      <c r="I11" s="33"/>
      <c r="J11" s="35"/>
    </row>
    <row r="12" spans="1:13" x14ac:dyDescent="0.25">
      <c r="A12" s="19"/>
      <c r="B12" s="30"/>
      <c r="C12" s="37"/>
      <c r="D12" s="32"/>
      <c r="E12" s="33"/>
      <c r="F12" s="34"/>
      <c r="G12" s="33"/>
      <c r="H12" s="33"/>
      <c r="I12" s="33"/>
      <c r="J12" s="35"/>
    </row>
    <row r="13" spans="1:13" x14ac:dyDescent="0.25">
      <c r="A13" s="38"/>
      <c r="B13" s="39"/>
      <c r="C13" s="40"/>
      <c r="D13" s="41" t="s">
        <v>23</v>
      </c>
      <c r="E13" s="42">
        <f t="shared" ref="E13:J13" si="0">SUM(E4:E12)</f>
        <v>517.23</v>
      </c>
      <c r="F13" s="43">
        <f t="shared" si="0"/>
        <v>79.62</v>
      </c>
      <c r="G13" s="42">
        <f t="shared" si="0"/>
        <v>520.14</v>
      </c>
      <c r="H13" s="42">
        <f t="shared" si="0"/>
        <v>17.829999999999998</v>
      </c>
      <c r="I13" s="42">
        <f t="shared" si="0"/>
        <v>19.170000000000002</v>
      </c>
      <c r="J13" s="44">
        <f t="shared" si="0"/>
        <v>66.75</v>
      </c>
    </row>
    <row r="14" spans="1:13" x14ac:dyDescent="0.25">
      <c r="A14" s="45" t="s">
        <v>24</v>
      </c>
      <c r="B14" s="46" t="s">
        <v>20</v>
      </c>
      <c r="C14" s="47"/>
      <c r="D14" s="48"/>
      <c r="E14" s="49"/>
      <c r="F14" s="50"/>
      <c r="G14" s="49"/>
      <c r="H14" s="49"/>
      <c r="I14" s="49"/>
      <c r="J14" s="51"/>
    </row>
    <row r="15" spans="1:13" x14ac:dyDescent="0.25">
      <c r="A15" s="19"/>
      <c r="B15" s="47"/>
      <c r="C15" s="47"/>
      <c r="D15" s="48"/>
      <c r="E15" s="49"/>
      <c r="F15" s="50"/>
      <c r="G15" s="49"/>
      <c r="H15" s="49"/>
      <c r="I15" s="49"/>
      <c r="J15" s="51"/>
    </row>
    <row r="16" spans="1:13" x14ac:dyDescent="0.25">
      <c r="A16" s="19"/>
      <c r="B16" s="30"/>
      <c r="C16" s="52"/>
      <c r="D16" s="53"/>
      <c r="E16" s="54"/>
      <c r="F16" s="55"/>
      <c r="G16" s="54"/>
      <c r="H16" s="54"/>
      <c r="I16" s="54"/>
      <c r="J16" s="56"/>
      <c r="M16" s="1" t="s">
        <v>25</v>
      </c>
    </row>
    <row r="17" spans="1:13" x14ac:dyDescent="0.25">
      <c r="A17" s="11" t="s">
        <v>26</v>
      </c>
      <c r="B17" s="12" t="s">
        <v>21</v>
      </c>
      <c r="C17" s="57"/>
      <c r="D17" s="58"/>
      <c r="E17" s="15"/>
      <c r="F17" s="16"/>
      <c r="G17" s="15"/>
      <c r="H17" s="15"/>
      <c r="I17" s="15"/>
      <c r="J17" s="59"/>
      <c r="M17" s="1" t="s">
        <v>25</v>
      </c>
    </row>
    <row r="18" spans="1:13" x14ac:dyDescent="0.25">
      <c r="A18" s="19"/>
      <c r="B18" s="20" t="s">
        <v>27</v>
      </c>
      <c r="C18" s="60"/>
      <c r="D18" s="61"/>
      <c r="E18" s="23"/>
      <c r="F18" s="24"/>
      <c r="G18" s="23"/>
      <c r="H18" s="23"/>
      <c r="I18" s="23"/>
      <c r="J18" s="25"/>
      <c r="K18" s="62"/>
    </row>
    <row r="19" spans="1:13" x14ac:dyDescent="0.25">
      <c r="A19" s="19"/>
      <c r="B19" s="20" t="s">
        <v>28</v>
      </c>
      <c r="C19" s="13"/>
      <c r="D19" s="14"/>
      <c r="E19" s="17"/>
      <c r="F19" s="63"/>
      <c r="G19" s="17"/>
      <c r="H19" s="17"/>
      <c r="I19" s="17"/>
      <c r="J19" s="18"/>
    </row>
    <row r="20" spans="1:13" x14ac:dyDescent="0.25">
      <c r="A20" s="19"/>
      <c r="B20" s="20" t="s">
        <v>29</v>
      </c>
      <c r="C20" s="64"/>
      <c r="D20" s="22"/>
      <c r="E20" s="17"/>
      <c r="F20" s="63"/>
      <c r="G20" s="17"/>
      <c r="H20" s="17"/>
      <c r="I20" s="17"/>
      <c r="J20" s="18"/>
    </row>
    <row r="21" spans="1:13" x14ac:dyDescent="0.25">
      <c r="A21" s="19"/>
      <c r="B21" s="20" t="s">
        <v>30</v>
      </c>
      <c r="C21" s="26"/>
      <c r="D21" s="61"/>
      <c r="E21" s="23"/>
      <c r="F21" s="24"/>
      <c r="G21" s="23"/>
      <c r="H21" s="23"/>
      <c r="I21" s="23"/>
      <c r="J21" s="25"/>
    </row>
    <row r="22" spans="1:13" x14ac:dyDescent="0.25">
      <c r="A22" s="19"/>
      <c r="B22" s="20" t="s">
        <v>31</v>
      </c>
      <c r="C22" s="65"/>
      <c r="D22" s="28"/>
      <c r="E22" s="33"/>
      <c r="F22" s="34"/>
      <c r="G22" s="33"/>
      <c r="H22" s="33"/>
      <c r="I22" s="33"/>
      <c r="J22" s="35"/>
    </row>
    <row r="23" spans="1:13" x14ac:dyDescent="0.25">
      <c r="A23" s="19"/>
      <c r="B23" s="20" t="s">
        <v>32</v>
      </c>
      <c r="C23" s="26"/>
      <c r="D23" s="28"/>
      <c r="E23" s="33"/>
      <c r="F23" s="34"/>
      <c r="G23" s="33"/>
      <c r="H23" s="33"/>
      <c r="I23" s="33"/>
      <c r="J23" s="35"/>
    </row>
    <row r="24" spans="1:13" x14ac:dyDescent="0.25">
      <c r="A24" s="19"/>
      <c r="B24" s="20"/>
      <c r="C24" s="26"/>
      <c r="D24" s="28"/>
      <c r="E24" s="33"/>
      <c r="F24" s="34"/>
      <c r="G24" s="33"/>
      <c r="H24" s="33"/>
      <c r="I24" s="33"/>
      <c r="J24" s="35"/>
    </row>
    <row r="25" spans="1:13" x14ac:dyDescent="0.25">
      <c r="A25" s="19"/>
      <c r="B25" s="20"/>
      <c r="C25" s="66"/>
      <c r="D25" s="32"/>
      <c r="E25" s="33"/>
      <c r="F25" s="34"/>
      <c r="G25" s="33"/>
      <c r="H25" s="33"/>
      <c r="I25" s="33"/>
      <c r="J25" s="35"/>
    </row>
    <row r="26" spans="1:13" x14ac:dyDescent="0.25">
      <c r="A26" s="19"/>
      <c r="B26" s="20"/>
      <c r="C26" s="36"/>
      <c r="D26" s="32"/>
      <c r="E26" s="33"/>
      <c r="F26" s="34"/>
      <c r="G26" s="33"/>
      <c r="H26" s="33"/>
      <c r="I26" s="33"/>
      <c r="J26" s="35"/>
    </row>
    <row r="27" spans="1:13" x14ac:dyDescent="0.25">
      <c r="A27" s="19"/>
      <c r="B27" s="20"/>
      <c r="C27" s="37"/>
      <c r="D27" s="32"/>
      <c r="E27" s="33"/>
      <c r="F27" s="34"/>
      <c r="G27" s="33"/>
      <c r="H27" s="33"/>
      <c r="I27" s="33"/>
      <c r="J27" s="35"/>
    </row>
    <row r="28" spans="1:13" x14ac:dyDescent="0.25">
      <c r="A28" s="67"/>
      <c r="B28" s="40"/>
      <c r="C28" s="40"/>
      <c r="D28" s="41"/>
      <c r="E28" s="68"/>
      <c r="F28" s="68"/>
      <c r="G28" s="69"/>
      <c r="H28" s="69"/>
      <c r="I28" s="69"/>
      <c r="J28" s="70"/>
    </row>
    <row r="29" spans="1:13" x14ac:dyDescent="0.25">
      <c r="A29" s="19"/>
      <c r="E29" s="71"/>
    </row>
    <row r="30" spans="1:13" x14ac:dyDescent="0.25">
      <c r="A30" s="1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59</cp:revision>
  <cp:lastPrinted>2025-01-27T13:36:19Z</cp:lastPrinted>
  <dcterms:created xsi:type="dcterms:W3CDTF">2015-06-05T18:19:34Z</dcterms:created>
  <dcterms:modified xsi:type="dcterms:W3CDTF">2026-05-09T17:47:38Z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